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3F05E0E0-F5AF-4CB2-879A-011145B60CB9}" xr6:coauthVersionLast="47" xr6:coauthVersionMax="47" xr10:uidLastSave="{00000000-0000-0000-0000-000000000000}"/>
  <bookViews>
    <workbookView xWindow="-38400" yWindow="0" windowWidth="19200" windowHeight="21000" xr2:uid="{00000000-000D-0000-FFFF-FFFF00000000}"/>
  </bookViews>
  <sheets>
    <sheet name="Q3 2022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'Q3 2022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Q9" i="1" s="1"/>
  <c r="N8" i="1"/>
  <c r="Q8" i="1" s="1"/>
  <c r="N6" i="1"/>
  <c r="Q6" i="1" s="1"/>
  <c r="N7" i="1"/>
  <c r="Q7" i="1" s="1"/>
  <c r="N5" i="1" l="1"/>
  <c r="Q5" i="1" s="1"/>
  <c r="N4" i="1"/>
  <c r="Q4" i="1" s="1"/>
</calcChain>
</file>

<file path=xl/sharedStrings.xml><?xml version="1.0" encoding="utf-8"?>
<sst xmlns="http://schemas.openxmlformats.org/spreadsheetml/2006/main" count="56" uniqueCount="43">
  <si>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</si>
  <si>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</si>
  <si>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</si>
  <si>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</si>
  <si>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</si>
  <si>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</si>
  <si>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</si>
  <si>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</si>
  <si>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</si>
  <si>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</si>
  <si>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</si>
  <si>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</si>
  <si>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</si>
  <si>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</si>
  <si>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</si>
  <si>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</si>
  <si>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</si>
  <si>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</si>
  <si>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</si>
  <si>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</si>
  <si>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</si>
  <si>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</si>
  <si>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</si>
  <si>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</si>
  <si>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</si>
  <si>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</si>
  <si>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</si>
  <si>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</si>
  <si>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</si>
  <si>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</si>
  <si>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</si>
  <si>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</si>
  <si>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</si>
  <si>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 xml:space="preserve">Cameron Montgomery </t>
  </si>
  <si>
    <t>Chair</t>
  </si>
  <si>
    <t>Kinga Petroval</t>
  </si>
  <si>
    <t xml:space="preserve">Board Member </t>
  </si>
  <si>
    <t>Board Meeting</t>
  </si>
  <si>
    <t>Meeting with board member</t>
  </si>
  <si>
    <t>Professional Development</t>
  </si>
  <si>
    <t>Mark Stewart</t>
  </si>
  <si>
    <t>Martyn Beckett</t>
  </si>
  <si>
    <t>Yvonne Ruke Akpoveta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</si>
</sst>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"/>
  <sheetViews>
    <sheetView tabSelected="1" view="pageLayout" topLeftCell="B1" zoomScale="110" zoomScaleNormal="110" zoomScaleSheetLayoutView="133" zoomScalePageLayoutView="110" workbookViewId="0">
      <selection activeCell="H17" sqref="H16:H17"/>
    </sheetView>
  </sheetViews>
  <sheetFormatPr defaultRowHeight="12.75" x14ac:dyDescent="0.35"/>
  <cols>
    <col min="1" max="1" width="8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42.75" customHeigh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spans="1:17" ht="39.4" x14ac:dyDescent="0.4">
      <c r="A4" s="4" t="s">
        <v>33</v>
      </c>
      <c r="B4" s="4" t="s">
        <v>34</v>
      </c>
      <c r="C4" s="4" t="s">
        <v>39</v>
      </c>
      <c r="D4" s="5">
        <v>44826</v>
      </c>
      <c r="E4" s="5">
        <v>44828</v>
      </c>
      <c r="F4" s="4" t="s">
        <v>32</v>
      </c>
      <c r="G4" s="6"/>
      <c r="H4" s="6"/>
      <c r="I4" s="7"/>
      <c r="J4" s="7">
        <v>339.67</v>
      </c>
      <c r="K4" s="7">
        <v>120</v>
      </c>
      <c r="L4" s="7">
        <v>132.30000000000001</v>
      </c>
      <c r="M4" s="7"/>
      <c r="N4" s="3">
        <f>SUM(I4:M4)</f>
        <v>591.97</v>
      </c>
      <c r="O4" s="1"/>
      <c r="P4" s="7"/>
      <c r="Q4" s="3">
        <f>SUM(N4:P4)</f>
        <v>591.97</v>
      </c>
    </row>
    <row r="5" spans="1:17" ht="39.4" x14ac:dyDescent="0.4">
      <c r="A5" s="4" t="s">
        <v>33</v>
      </c>
      <c r="B5" s="4" t="s">
        <v>34</v>
      </c>
      <c r="C5" s="4" t="s">
        <v>37</v>
      </c>
      <c r="D5" s="5">
        <v>44861</v>
      </c>
      <c r="E5" s="5">
        <v>44863</v>
      </c>
      <c r="F5" s="4" t="s">
        <v>32</v>
      </c>
      <c r="G5" s="6"/>
      <c r="H5" s="6"/>
      <c r="I5" s="7">
        <v>487.12</v>
      </c>
      <c r="J5" s="7">
        <v>188.08</v>
      </c>
      <c r="K5" s="7"/>
      <c r="L5" s="7">
        <v>44.92</v>
      </c>
      <c r="M5" s="7"/>
      <c r="N5" s="3">
        <f t="shared" ref="N5" si="0">SUM(I5:M5)</f>
        <v>720.12</v>
      </c>
      <c r="O5" s="6"/>
      <c r="P5" s="7"/>
      <c r="Q5" s="3">
        <f t="shared" ref="Q5:Q9" si="1">SUM(N5:P5)</f>
        <v>720.12</v>
      </c>
    </row>
    <row r="6" spans="1:17" ht="26.25" x14ac:dyDescent="0.4">
      <c r="A6" s="4" t="s">
        <v>35</v>
      </c>
      <c r="B6" s="4" t="s">
        <v>36</v>
      </c>
      <c r="C6" s="4" t="s">
        <v>37</v>
      </c>
      <c r="D6" s="5">
        <v>44861</v>
      </c>
      <c r="E6" s="5">
        <v>44863</v>
      </c>
      <c r="F6" s="4" t="s">
        <v>32</v>
      </c>
      <c r="G6" s="6"/>
      <c r="H6" s="6"/>
      <c r="I6" s="7"/>
      <c r="J6" s="7">
        <v>490.4</v>
      </c>
      <c r="K6" s="7">
        <v>881.92</v>
      </c>
      <c r="L6" s="7">
        <v>71.849999999999994</v>
      </c>
      <c r="M6" s="7"/>
      <c r="N6" s="3">
        <f t="shared" ref="N6:N9" si="2">SUM(I6:M6)</f>
        <v>1444.1699999999998</v>
      </c>
      <c r="O6" s="6"/>
      <c r="P6" s="7"/>
      <c r="Q6" s="3">
        <f t="shared" si="1"/>
        <v>1444.1699999999998</v>
      </c>
    </row>
    <row r="7" spans="1:17" ht="39.4" x14ac:dyDescent="0.4">
      <c r="A7" s="4" t="s">
        <v>40</v>
      </c>
      <c r="B7" s="4" t="s">
        <v>36</v>
      </c>
      <c r="C7" s="4" t="s">
        <v>38</v>
      </c>
      <c r="D7" s="5">
        <v>44826</v>
      </c>
      <c r="E7" s="5">
        <v>44826</v>
      </c>
      <c r="F7" s="4" t="s">
        <v>32</v>
      </c>
      <c r="G7" s="6"/>
      <c r="H7" s="6"/>
      <c r="I7" s="7"/>
      <c r="J7" s="7">
        <v>20</v>
      </c>
      <c r="K7" s="7"/>
      <c r="L7" s="7">
        <v>20.25</v>
      </c>
      <c r="M7" s="7"/>
      <c r="N7" s="3">
        <f t="shared" si="2"/>
        <v>40.25</v>
      </c>
      <c r="O7" s="6"/>
      <c r="P7" s="7"/>
      <c r="Q7" s="3">
        <f t="shared" si="1"/>
        <v>40.25</v>
      </c>
    </row>
    <row r="8" spans="1:17" ht="26.25" x14ac:dyDescent="0.4">
      <c r="A8" s="4" t="s">
        <v>41</v>
      </c>
      <c r="B8" s="4" t="s">
        <v>36</v>
      </c>
      <c r="C8" s="4" t="s">
        <v>37</v>
      </c>
      <c r="D8" s="5">
        <v>44861</v>
      </c>
      <c r="E8" s="5">
        <v>44862</v>
      </c>
      <c r="F8" s="4" t="s">
        <v>32</v>
      </c>
      <c r="G8" s="6"/>
      <c r="H8" s="6"/>
      <c r="I8" s="7"/>
      <c r="J8" s="7">
        <v>90.98</v>
      </c>
      <c r="K8" s="7"/>
      <c r="L8" s="7">
        <v>31.5</v>
      </c>
      <c r="M8" s="7"/>
      <c r="N8" s="3">
        <f t="shared" si="2"/>
        <v>122.48</v>
      </c>
      <c r="O8" s="6"/>
      <c r="P8" s="7"/>
      <c r="Q8" s="3">
        <f t="shared" si="1"/>
        <v>122.48</v>
      </c>
    </row>
    <row r="9" spans="1:17" ht="39.4" x14ac:dyDescent="0.4">
      <c r="A9" s="4" t="s">
        <v>42</v>
      </c>
      <c r="B9" s="4" t="s">
        <v>36</v>
      </c>
      <c r="C9" s="4" t="s">
        <v>37</v>
      </c>
      <c r="D9" s="5">
        <v>44862</v>
      </c>
      <c r="E9" s="5">
        <v>44862</v>
      </c>
      <c r="F9" s="4" t="s">
        <v>32</v>
      </c>
      <c r="G9" s="6"/>
      <c r="H9" s="6"/>
      <c r="I9" s="7"/>
      <c r="J9" s="7">
        <v>55.64</v>
      </c>
      <c r="K9" s="7"/>
      <c r="L9" s="7">
        <v>11.25</v>
      </c>
      <c r="M9" s="7"/>
      <c r="N9" s="3">
        <f t="shared" si="2"/>
        <v>66.89</v>
      </c>
      <c r="O9" s="6"/>
      <c r="P9" s="7"/>
      <c r="Q9" s="3">
        <f t="shared" si="1"/>
        <v>66.89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October to December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17</v>
      </c>
      <c r="B1" t="s">
        <v>31</v>
      </c>
    </row>
    <row r="8" spans="1:2" x14ac:dyDescent="0.35">
      <c r="A8" t="s">
        <v>18</v>
      </c>
    </row>
    <row r="15" spans="1:2" x14ac:dyDescent="0.35">
      <c r="A15" t="s">
        <v>19</v>
      </c>
    </row>
    <row r="22" spans="1:1" x14ac:dyDescent="0.35">
      <c r="A22" t="s">
        <v>20</v>
      </c>
    </row>
    <row r="29" spans="1:1" x14ac:dyDescent="0.35">
      <c r="A29" t="s">
        <v>21</v>
      </c>
    </row>
    <row r="65" spans="1:1" x14ac:dyDescent="0.35">
      <c r="A65" t="s">
        <v>22</v>
      </c>
    </row>
    <row r="72" spans="1:1" x14ac:dyDescent="0.35">
      <c r="A72" t="s">
        <v>23</v>
      </c>
    </row>
    <row r="79" spans="1:1" x14ac:dyDescent="0.35">
      <c r="A79" t="s">
        <v>24</v>
      </c>
    </row>
    <row r="86" spans="1:1" x14ac:dyDescent="0.35">
      <c r="A86" t="s">
        <v>25</v>
      </c>
    </row>
    <row r="93" spans="1:1" x14ac:dyDescent="0.35">
      <c r="A93" t="s">
        <v>26</v>
      </c>
    </row>
    <row r="100" spans="1:1" x14ac:dyDescent="0.35">
      <c r="A100" t="s">
        <v>27</v>
      </c>
    </row>
    <row r="107" spans="1:1" x14ac:dyDescent="0.35">
      <c r="A107" t="s">
        <v>28</v>
      </c>
    </row>
    <row r="114" spans="1:1" x14ac:dyDescent="0.35">
      <c r="A114" t="s">
        <v>29</v>
      </c>
    </row>
    <row r="121" spans="1:1" x14ac:dyDescent="0.35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Q3 2022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