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189751BD-5B70-4975-9001-E1907C6C75B8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Q3 2021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'Q3 2021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Q6" i="1" s="1"/>
  <c r="N5" i="1"/>
  <c r="Q5" i="1" s="1"/>
  <c r="N8" i="1"/>
  <c r="Q8" i="1" s="1"/>
  <c r="N7" i="1"/>
  <c r="Q7" i="1" s="1"/>
  <c r="N4" i="1"/>
  <c r="Q4" i="1" s="1"/>
</calcChain>
</file>

<file path=xl/sharedStrings.xml><?xml version="1.0" encoding="utf-8"?>
<sst xmlns="http://schemas.openxmlformats.org/spreadsheetml/2006/main" count="52" uniqueCount="38">
  <si>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</si>
  <si>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</si>
  <si>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</si>
  <si>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</si>
  <si>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</si>
  <si>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</si>
  <si>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</si>
  <si>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</si>
  <si>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</si>
  <si>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</si>
  <si>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</si>
  <si>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</si>
  <si>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</si>
  <si>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</si>
  <si>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</si>
  <si>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</si>
  <si>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</si>
  <si>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</si>
  <si>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</si>
  <si>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</si>
  <si>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</si>
  <si>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</si>
  <si>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</si>
  <si>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</si>
  <si>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</si>
  <si>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</si>
  <si>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</si>
  <si>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</si>
  <si>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</si>
  <si>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</si>
  <si>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</si>
  <si>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</si>
  <si>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 xml:space="preserve">Cameron Montgomery </t>
  </si>
  <si>
    <t>Toronto</t>
  </si>
  <si>
    <t>Président, conseil d'admin.</t>
  </si>
  <si>
    <t>Développement professionnel</t>
  </si>
  <si>
    <t>Planification stratégique</t>
  </si>
  <si>
    <t>Réunion : groupe d'intervenants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</si>
</sst>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44" fontId="2" fillId="0" borderId="2" xfId="1" applyFont="1" applyFill="1" applyBorder="1"/>
    <xf numFmtId="164" fontId="2" fillId="0" borderId="1" xfId="0" applyNumberFormat="1" applyFont="1" applyBorder="1"/>
    <xf numFmtId="2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8"/>
  <sheetViews>
    <sheetView tabSelected="1" view="pageLayout" zoomScale="90" zoomScaleNormal="100" zoomScaleSheetLayoutView="133" zoomScalePageLayoutView="90" workbookViewId="0">
      <selection activeCell="D18" sqref="D18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39.4" x14ac:dyDescent="0.4">
      <c r="A4" s="1" t="s">
        <v>32</v>
      </c>
      <c r="B4" s="1" t="s">
        <v>34</v>
      </c>
      <c r="C4" s="1" t="s">
        <v>36</v>
      </c>
      <c r="D4" s="2">
        <v>43839</v>
      </c>
      <c r="E4" s="2">
        <v>44211</v>
      </c>
      <c r="F4" s="1" t="s">
        <v>33</v>
      </c>
      <c r="G4" s="1"/>
      <c r="H4" s="4"/>
      <c r="I4" s="3"/>
      <c r="J4" s="3">
        <v>19.5</v>
      </c>
      <c r="K4" s="3"/>
      <c r="L4" s="3">
        <v>20.25</v>
      </c>
      <c r="M4" s="3"/>
      <c r="N4" s="6">
        <f t="shared" ref="N4:N8" si="0">SUM(I4:M4)</f>
        <v>39.75</v>
      </c>
      <c r="O4" s="7"/>
      <c r="P4" s="8"/>
      <c r="Q4" s="9">
        <f t="shared" ref="Q4:Q8" si="1">SUM(N4:P4)</f>
        <v>39.75</v>
      </c>
    </row>
    <row r="5" spans="1:17" ht="39.4" x14ac:dyDescent="0.4">
      <c r="A5" s="1" t="s">
        <v>32</v>
      </c>
      <c r="B5" s="1" t="s">
        <v>34</v>
      </c>
      <c r="C5" s="1" t="s">
        <v>36</v>
      </c>
      <c r="D5" s="2">
        <v>43850</v>
      </c>
      <c r="E5" s="2">
        <v>43852</v>
      </c>
      <c r="F5" s="1" t="s">
        <v>33</v>
      </c>
      <c r="G5" s="1"/>
      <c r="H5" s="4"/>
      <c r="I5" s="3"/>
      <c r="J5" s="3">
        <v>40.14</v>
      </c>
      <c r="K5" s="3"/>
      <c r="L5" s="3"/>
      <c r="M5" s="3"/>
      <c r="N5" s="6">
        <f t="shared" si="0"/>
        <v>40.14</v>
      </c>
      <c r="O5" s="7"/>
      <c r="P5" s="8"/>
      <c r="Q5" s="9">
        <f t="shared" si="1"/>
        <v>40.14</v>
      </c>
    </row>
    <row r="6" spans="1:17" ht="52.5" x14ac:dyDescent="0.4">
      <c r="A6" s="1" t="s">
        <v>32</v>
      </c>
      <c r="B6" s="1" t="s">
        <v>34</v>
      </c>
      <c r="C6" s="1" t="s">
        <v>37</v>
      </c>
      <c r="D6" s="2">
        <v>43879</v>
      </c>
      <c r="E6" s="2">
        <v>43881</v>
      </c>
      <c r="F6" s="1" t="s">
        <v>33</v>
      </c>
      <c r="G6" s="1"/>
      <c r="H6" s="4"/>
      <c r="I6" s="3"/>
      <c r="J6" s="3">
        <v>53</v>
      </c>
      <c r="K6" s="3"/>
      <c r="L6" s="3"/>
      <c r="M6" s="3"/>
      <c r="N6" s="6">
        <f t="shared" si="0"/>
        <v>53</v>
      </c>
      <c r="O6" s="10"/>
      <c r="P6" s="8"/>
      <c r="Q6" s="9">
        <f t="shared" si="1"/>
        <v>53</v>
      </c>
    </row>
    <row r="7" spans="1:17" ht="52.5" x14ac:dyDescent="0.4">
      <c r="A7" s="1" t="s">
        <v>32</v>
      </c>
      <c r="B7" s="1" t="s">
        <v>34</v>
      </c>
      <c r="C7" s="1" t="s">
        <v>37</v>
      </c>
      <c r="D7" s="2">
        <v>43894</v>
      </c>
      <c r="E7" s="2">
        <v>43896</v>
      </c>
      <c r="F7" s="1" t="s">
        <v>33</v>
      </c>
      <c r="G7" s="1"/>
      <c r="H7" s="4"/>
      <c r="I7" s="3"/>
      <c r="J7" s="3">
        <v>14.93</v>
      </c>
      <c r="K7" s="3"/>
      <c r="L7" s="3">
        <v>40.5</v>
      </c>
      <c r="M7" s="3"/>
      <c r="N7" s="6">
        <f t="shared" si="0"/>
        <v>55.43</v>
      </c>
      <c r="O7" s="10"/>
      <c r="P7" s="8"/>
      <c r="Q7" s="9">
        <f t="shared" si="1"/>
        <v>55.43</v>
      </c>
    </row>
    <row r="8" spans="1:17" ht="39.4" x14ac:dyDescent="0.4">
      <c r="A8" s="1" t="s">
        <v>32</v>
      </c>
      <c r="B8" s="1" t="s">
        <v>34</v>
      </c>
      <c r="C8" s="1" t="s">
        <v>35</v>
      </c>
      <c r="D8" s="2">
        <v>44460</v>
      </c>
      <c r="E8" s="2">
        <v>44460</v>
      </c>
      <c r="F8" s="1" t="s">
        <v>33</v>
      </c>
      <c r="G8" s="1"/>
      <c r="H8" s="4"/>
      <c r="I8" s="3"/>
      <c r="J8" s="3">
        <v>13.44</v>
      </c>
      <c r="K8" s="3"/>
      <c r="L8" s="3"/>
      <c r="M8" s="3"/>
      <c r="N8" s="6">
        <f t="shared" si="0"/>
        <v>13.44</v>
      </c>
      <c r="O8" s="7"/>
      <c r="P8" s="8"/>
      <c r="Q8" s="9">
        <f t="shared" si="1"/>
        <v>13.44</v>
      </c>
    </row>
  </sheetData>
  <sortState xmlns:xlrd2="http://schemas.microsoft.com/office/spreadsheetml/2017/richdata2" ref="A4:Q8">
    <sortCondition ref="D4:D8"/>
  </sortState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septembre et décembre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Q3 2021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