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_Corporate - Web\2016 Releases\Open Agency\F\"/>
    </mc:Choice>
  </mc:AlternateContent>
  <bookViews>
    <workbookView xWindow="0" yWindow="0" windowWidth="21600" windowHeight="9285" firstSheet="1" activeTab="1"/>
  </bookViews>
  <sheets>
    <sheet name="Macro1" sheetId="2" state="veryHidden" r:id="rId1"/>
    <sheet name="Expenses FR" sheetId="4"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Q4" i="4" l="1"/>
  <c r="Q5" i="4"/>
  <c r="Q6" i="4"/>
  <c r="Q7" i="4"/>
  <c r="Q8" i="4"/>
  <c r="Q9" i="4"/>
  <c r="Q10" i="4"/>
  <c r="N10" i="4"/>
  <c r="N9" i="4"/>
  <c r="N8" i="4"/>
  <c r="N7" i="4"/>
  <c r="N6" i="4"/>
  <c r="N5" i="4"/>
  <c r="N4" i="4"/>
  <c r="N11" i="4" l="1"/>
  <c r="Q11" i="4" s="1"/>
  <c r="N12" i="4"/>
  <c r="Q12" i="4" s="1"/>
  <c r="N13" i="4"/>
  <c r="Q13" i="4" s="1"/>
  <c r="N14" i="4"/>
  <c r="Q14" i="4" s="1"/>
  <c r="N15" i="4"/>
  <c r="Q15" i="4" s="1"/>
  <c r="N16" i="4"/>
  <c r="Q16" i="4" s="1"/>
</calcChain>
</file>

<file path=xl/sharedStrings.xml><?xml version="1.0" encoding="utf-8"?>
<sst xmlns="http://schemas.openxmlformats.org/spreadsheetml/2006/main" count="61" uniqueCount="46">
  <si>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</si>
  <si>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</si>
  <si>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</si>
  <si>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</si>
  <si>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</si>
  <si>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</si>
  <si>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</si>
  <si>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</si>
  <si>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</si>
  <si>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</si>
  <si>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</si>
  <si>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</si>
  <si>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</si>
  <si>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</si>
  <si>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</si>
  <si>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</si>
  <si>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</si>
  <si>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</si>
  <si>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</si>
  <si>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</si>
  <si>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</si>
  <si>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</si>
  <si>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</si>
  <si>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</si>
  <si>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</si>
  <si>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</si>
  <si>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</si>
  <si>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</si>
  <si>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</si>
  <si>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</si>
  <si>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</si>
  <si>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</si>
  <si>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Roland Boudreau</t>
  </si>
  <si>
    <t>Hélène Chayer</t>
  </si>
  <si>
    <t>Dave Cooke</t>
  </si>
  <si>
    <t>Paule-Anny Pierre</t>
  </si>
  <si>
    <t>Gerry Connelly</t>
  </si>
  <si>
    <t>Formation</t>
  </si>
  <si>
    <t>Toronto, ON</t>
  </si>
  <si>
    <t>Membre du c. a.*</t>
  </si>
  <si>
    <t>Dieudonné Detchou</t>
  </si>
  <si>
    <t>Président du c. a.*</t>
  </si>
  <si>
    <t>*c. a. : conseil d'administration</t>
  </si>
  <si>
    <t xml:space="preserve">Réunion : c. a.* </t>
  </si>
  <si>
    <t>Réunion : c. a.*</t>
  </si>
  <si>
    <t>Activité : c.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</si>
</sst>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0" fontId="0" fillId="0" borderId="1" xfId="0"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2</v>
      </c>
      <c r="B1" t="s">
        <v>16</v>
      </c>
    </row>
    <row r="8" spans="1:2" x14ac:dyDescent="0.2">
      <c r="A8" t="s">
        <v>3</v>
      </c>
    </row>
    <row r="15" spans="1:2" x14ac:dyDescent="0.2">
      <c r="A15" t="s">
        <v>4</v>
      </c>
    </row>
    <row r="22" spans="1:1" x14ac:dyDescent="0.2">
      <c r="A22" t="s">
        <v>5</v>
      </c>
    </row>
    <row r="29" spans="1:1" x14ac:dyDescent="0.2">
      <c r="A29" t="s">
        <v>6</v>
      </c>
    </row>
    <row r="65" spans="1:1" x14ac:dyDescent="0.2">
      <c r="A65" t="s">
        <v>7</v>
      </c>
    </row>
    <row r="72" spans="1:1" x14ac:dyDescent="0.2">
      <c r="A72" t="s">
        <v>8</v>
      </c>
    </row>
    <row r="79" spans="1:1" x14ac:dyDescent="0.2">
      <c r="A79" t="s">
        <v>9</v>
      </c>
    </row>
    <row r="86" spans="1:1" x14ac:dyDescent="0.2">
      <c r="A86" t="s">
        <v>10</v>
      </c>
    </row>
    <row r="93" spans="1:1" x14ac:dyDescent="0.2">
      <c r="A93" t="s">
        <v>11</v>
      </c>
    </row>
    <row r="100" spans="1:1" x14ac:dyDescent="0.2">
      <c r="A100" t="s">
        <v>12</v>
      </c>
    </row>
    <row r="107" spans="1:1" x14ac:dyDescent="0.2">
      <c r="A107" t="s">
        <v>13</v>
      </c>
    </row>
    <row r="114" spans="1:1" x14ac:dyDescent="0.2">
      <c r="A114" t="s">
        <v>14</v>
      </c>
    </row>
    <row r="121" spans="1:1" x14ac:dyDescent="0.2">
      <c r="A121" t="s">
        <v>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7"/>
  <sheetViews>
    <sheetView tabSelected="1" view="pageLayout" zoomScaleNormal="100" zoomScaleSheetLayoutView="133" workbookViewId="0">
      <selection activeCell="C7" sqref="C7"/>
    </sheetView>
  </sheetViews>
  <sheetFormatPr defaultRowHeight="12.75" x14ac:dyDescent="0.2"/>
  <cols>
    <col min="1" max="1" width="13.85546875" customWidth="1"/>
    <col min="2" max="2" width="10.140625" customWidth="1"/>
    <col min="3" max="3" width="11.140625" customWidth="1"/>
    <col min="4" max="4" width="10.42578125" customWidth="1"/>
    <col min="5" max="5" width="10" customWidth="1"/>
    <col min="6" max="6" width="16.42578125"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38.25" customHeight="1" x14ac:dyDescent="0.2">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5.5" x14ac:dyDescent="0.2">
      <c r="A4" s="1" t="s">
        <v>32</v>
      </c>
      <c r="B4" s="1" t="s">
        <v>39</v>
      </c>
      <c r="C4" s="1" t="s">
        <v>43</v>
      </c>
      <c r="D4" s="2">
        <v>42323</v>
      </c>
      <c r="E4" s="2">
        <v>42323</v>
      </c>
      <c r="F4" s="1" t="s">
        <v>38</v>
      </c>
      <c r="G4" s="1"/>
      <c r="H4" s="4"/>
      <c r="I4" s="3"/>
      <c r="J4" s="3">
        <v>163.80000000000001</v>
      </c>
      <c r="K4" s="3"/>
      <c r="L4" s="3"/>
      <c r="M4" s="3"/>
      <c r="N4" s="6">
        <f t="shared" ref="N4:N6" si="0">SUM(I4:M4)</f>
        <v>163.80000000000001</v>
      </c>
      <c r="O4" s="3"/>
      <c r="P4" s="9"/>
      <c r="Q4" s="6">
        <f t="shared" ref="Q4:Q16" si="1">SUM(N4:P4)</f>
        <v>163.80000000000001</v>
      </c>
    </row>
    <row r="5" spans="1:17" ht="25.5" x14ac:dyDescent="0.2">
      <c r="A5" s="1" t="s">
        <v>33</v>
      </c>
      <c r="B5" s="1" t="s">
        <v>39</v>
      </c>
      <c r="C5" s="1" t="s">
        <v>44</v>
      </c>
      <c r="D5" s="2">
        <v>42326</v>
      </c>
      <c r="E5" s="2">
        <v>42327</v>
      </c>
      <c r="F5" s="1" t="s">
        <v>38</v>
      </c>
      <c r="G5" s="1"/>
      <c r="H5" s="4"/>
      <c r="I5" s="3">
        <v>390.13</v>
      </c>
      <c r="J5" s="3">
        <v>137.08000000000001</v>
      </c>
      <c r="K5" s="3"/>
      <c r="L5" s="3">
        <v>22.95</v>
      </c>
      <c r="M5" s="3"/>
      <c r="N5" s="6">
        <f t="shared" si="0"/>
        <v>550.16000000000008</v>
      </c>
      <c r="O5" s="3"/>
      <c r="P5" s="9"/>
      <c r="Q5" s="6">
        <f t="shared" si="1"/>
        <v>550.16000000000008</v>
      </c>
    </row>
    <row r="6" spans="1:17" ht="25.5" x14ac:dyDescent="0.2">
      <c r="A6" s="1" t="s">
        <v>34</v>
      </c>
      <c r="B6" s="1" t="s">
        <v>41</v>
      </c>
      <c r="C6" s="1" t="s">
        <v>44</v>
      </c>
      <c r="D6" s="2">
        <v>42326</v>
      </c>
      <c r="E6" s="2">
        <v>42327</v>
      </c>
      <c r="F6" s="1" t="s">
        <v>38</v>
      </c>
      <c r="G6" s="1"/>
      <c r="H6" s="4"/>
      <c r="I6" s="3"/>
      <c r="J6" s="3">
        <v>320</v>
      </c>
      <c r="K6" s="3"/>
      <c r="L6" s="3"/>
      <c r="M6" s="3"/>
      <c r="N6" s="6">
        <f t="shared" si="0"/>
        <v>320</v>
      </c>
      <c r="O6" s="3"/>
      <c r="P6" s="9"/>
      <c r="Q6" s="6">
        <f t="shared" si="1"/>
        <v>320</v>
      </c>
    </row>
    <row r="7" spans="1:17" ht="25.5" x14ac:dyDescent="0.2">
      <c r="A7" s="1" t="s">
        <v>40</v>
      </c>
      <c r="B7" s="1" t="s">
        <v>39</v>
      </c>
      <c r="C7" s="1" t="s">
        <v>45</v>
      </c>
      <c r="D7" s="2">
        <v>42292</v>
      </c>
      <c r="E7" s="2">
        <v>42293</v>
      </c>
      <c r="F7" s="1" t="s">
        <v>38</v>
      </c>
      <c r="G7" s="1"/>
      <c r="H7" s="4"/>
      <c r="I7" s="3"/>
      <c r="J7" s="3">
        <v>100</v>
      </c>
      <c r="K7" s="3"/>
      <c r="L7" s="3"/>
      <c r="M7" s="3"/>
      <c r="N7" s="6">
        <f t="shared" ref="N7:N10" si="2">SUM(I7:M7)</f>
        <v>100</v>
      </c>
      <c r="O7" s="3"/>
      <c r="P7" s="9"/>
      <c r="Q7" s="6">
        <f t="shared" si="1"/>
        <v>100</v>
      </c>
    </row>
    <row r="8" spans="1:17" ht="25.5" x14ac:dyDescent="0.2">
      <c r="A8" s="1" t="s">
        <v>40</v>
      </c>
      <c r="B8" s="1" t="s">
        <v>39</v>
      </c>
      <c r="C8" s="1" t="s">
        <v>37</v>
      </c>
      <c r="D8" s="2">
        <v>42289</v>
      </c>
      <c r="E8" s="2">
        <v>42289</v>
      </c>
      <c r="F8" s="1" t="s">
        <v>38</v>
      </c>
      <c r="G8" s="1"/>
      <c r="H8" s="4"/>
      <c r="I8" s="3"/>
      <c r="J8" s="3">
        <v>104</v>
      </c>
      <c r="K8" s="3">
        <v>162.38999999999999</v>
      </c>
      <c r="L8" s="3"/>
      <c r="M8" s="3"/>
      <c r="N8" s="6">
        <f t="shared" si="2"/>
        <v>266.39</v>
      </c>
      <c r="O8" s="3"/>
      <c r="P8" s="9"/>
      <c r="Q8" s="6">
        <f t="shared" si="1"/>
        <v>266.39</v>
      </c>
    </row>
    <row r="9" spans="1:17" ht="25.5" x14ac:dyDescent="0.2">
      <c r="A9" s="1" t="s">
        <v>35</v>
      </c>
      <c r="B9" s="1" t="s">
        <v>39</v>
      </c>
      <c r="C9" s="1" t="s">
        <v>45</v>
      </c>
      <c r="D9" s="2">
        <v>42325</v>
      </c>
      <c r="E9" s="2">
        <v>42325</v>
      </c>
      <c r="F9" s="1" t="s">
        <v>38</v>
      </c>
      <c r="G9" s="1"/>
      <c r="H9" s="4"/>
      <c r="I9" s="3"/>
      <c r="J9" s="3">
        <v>25.3</v>
      </c>
      <c r="K9" s="3"/>
      <c r="L9" s="3"/>
      <c r="M9" s="3"/>
      <c r="N9" s="6">
        <f t="shared" si="2"/>
        <v>25.3</v>
      </c>
      <c r="O9" s="3"/>
      <c r="P9" s="9"/>
      <c r="Q9" s="6">
        <f t="shared" si="1"/>
        <v>25.3</v>
      </c>
    </row>
    <row r="10" spans="1:17" ht="25.5" x14ac:dyDescent="0.2">
      <c r="A10" s="1" t="s">
        <v>36</v>
      </c>
      <c r="B10" s="1" t="s">
        <v>39</v>
      </c>
      <c r="C10" s="1" t="s">
        <v>44</v>
      </c>
      <c r="D10" s="2">
        <v>42327</v>
      </c>
      <c r="E10" s="2">
        <v>42327</v>
      </c>
      <c r="F10" s="1" t="s">
        <v>38</v>
      </c>
      <c r="G10" s="1"/>
      <c r="H10" s="4"/>
      <c r="I10" s="3"/>
      <c r="J10" s="3">
        <v>8</v>
      </c>
      <c r="K10" s="3"/>
      <c r="L10" s="3"/>
      <c r="M10" s="3"/>
      <c r="N10" s="6">
        <f t="shared" si="2"/>
        <v>8</v>
      </c>
      <c r="O10" s="3"/>
      <c r="P10" s="9"/>
      <c r="Q10" s="6">
        <f t="shared" si="1"/>
        <v>8</v>
      </c>
    </row>
    <row r="11" spans="1:17" x14ac:dyDescent="0.2">
      <c r="A11" s="1"/>
      <c r="B11" s="1"/>
      <c r="C11" s="1"/>
      <c r="D11" s="2"/>
      <c r="E11" s="2"/>
      <c r="F11" s="1"/>
      <c r="G11" s="1"/>
      <c r="H11" s="4"/>
      <c r="I11" s="3"/>
      <c r="J11" s="3"/>
      <c r="K11" s="3"/>
      <c r="L11" s="3"/>
      <c r="M11" s="3"/>
      <c r="N11" s="6">
        <f t="shared" ref="N11:N16" si="3">SUM(I11:M11)</f>
        <v>0</v>
      </c>
      <c r="O11" s="3"/>
      <c r="P11" s="3"/>
      <c r="Q11" s="6">
        <f t="shared" si="1"/>
        <v>0</v>
      </c>
    </row>
    <row r="12" spans="1:17" x14ac:dyDescent="0.2">
      <c r="A12" s="1"/>
      <c r="B12" s="1"/>
      <c r="C12" s="1"/>
      <c r="D12" s="2"/>
      <c r="E12" s="2"/>
      <c r="F12" s="1"/>
      <c r="G12" s="1"/>
      <c r="H12" s="4"/>
      <c r="I12" s="3"/>
      <c r="J12" s="3"/>
      <c r="K12" s="3"/>
      <c r="L12" s="3"/>
      <c r="M12" s="3"/>
      <c r="N12" s="6">
        <f t="shared" si="3"/>
        <v>0</v>
      </c>
      <c r="O12" s="3"/>
      <c r="P12" s="3"/>
      <c r="Q12" s="6">
        <f t="shared" si="1"/>
        <v>0</v>
      </c>
    </row>
    <row r="13" spans="1:17" ht="18.75" customHeight="1" x14ac:dyDescent="0.2">
      <c r="A13" s="1"/>
      <c r="B13" s="1"/>
      <c r="C13" s="8"/>
      <c r="D13" s="2"/>
      <c r="E13" s="2"/>
      <c r="F13" s="1"/>
      <c r="G13" s="1"/>
      <c r="H13" s="4"/>
      <c r="I13" s="3"/>
      <c r="J13" s="3"/>
      <c r="K13" s="3"/>
      <c r="L13" s="3"/>
      <c r="M13" s="3"/>
      <c r="N13" s="6">
        <f t="shared" si="3"/>
        <v>0</v>
      </c>
      <c r="O13" s="3"/>
      <c r="P13" s="3"/>
      <c r="Q13" s="6">
        <f t="shared" si="1"/>
        <v>0</v>
      </c>
    </row>
    <row r="14" spans="1:17" x14ac:dyDescent="0.2">
      <c r="A14" s="1"/>
      <c r="B14" s="1"/>
      <c r="C14" s="7"/>
      <c r="D14" s="2"/>
      <c r="E14" s="2"/>
      <c r="F14" s="1"/>
      <c r="G14" s="1"/>
      <c r="H14" s="4"/>
      <c r="I14" s="3"/>
      <c r="J14" s="3"/>
      <c r="K14" s="3"/>
      <c r="L14" s="3"/>
      <c r="M14" s="3"/>
      <c r="N14" s="6">
        <f t="shared" si="3"/>
        <v>0</v>
      </c>
      <c r="O14" s="3"/>
      <c r="P14" s="3"/>
      <c r="Q14" s="6">
        <f t="shared" si="1"/>
        <v>0</v>
      </c>
    </row>
    <row r="15" spans="1:17" x14ac:dyDescent="0.2">
      <c r="A15" s="1"/>
      <c r="B15" s="1"/>
      <c r="C15" s="1"/>
      <c r="D15" s="2"/>
      <c r="E15" s="2"/>
      <c r="F15" s="1"/>
      <c r="G15" s="1"/>
      <c r="H15" s="4"/>
      <c r="I15" s="3"/>
      <c r="J15" s="3"/>
      <c r="K15" s="3"/>
      <c r="L15" s="3"/>
      <c r="M15" s="3"/>
      <c r="N15" s="6">
        <f t="shared" si="3"/>
        <v>0</v>
      </c>
      <c r="O15" s="3"/>
      <c r="P15" s="3"/>
      <c r="Q15" s="6">
        <f t="shared" si="1"/>
        <v>0</v>
      </c>
    </row>
    <row r="16" spans="1:17" x14ac:dyDescent="0.2">
      <c r="A16" s="1"/>
      <c r="B16" s="1"/>
      <c r="C16" s="1"/>
      <c r="D16" s="2"/>
      <c r="E16" s="2"/>
      <c r="F16" s="1"/>
      <c r="G16" s="1"/>
      <c r="H16" s="4"/>
      <c r="I16" s="3"/>
      <c r="J16" s="3"/>
      <c r="K16" s="3"/>
      <c r="L16" s="3"/>
      <c r="M16" s="3"/>
      <c r="N16" s="6">
        <f t="shared" si="3"/>
        <v>0</v>
      </c>
      <c r="O16" s="3"/>
      <c r="P16" s="3"/>
      <c r="Q16" s="6">
        <f t="shared" si="1"/>
        <v>0</v>
      </c>
    </row>
    <row r="17" spans="1:1" x14ac:dyDescent="0.2">
      <c r="A17" t="s">
        <v>42</v>
      </c>
    </row>
  </sheetData>
  <pageMargins left="0.25" right="0.25" top="0.75" bottom="0.75" header="0.3" footer="0.3"/>
  <pageSetup paperSize="5" scale="93" fitToHeight="6" orientation="landscape" r:id="rId1"/>
  <headerFooter differentOddEven="1">
    <oddHeader>&amp;COffice de la qualité et de la responsabilité en éducation
Dépenses engagées entre le 1&amp;Xer&amp;X octobre et le 31 décembre 2015</oddHeader>
    <oddFooter>&amp;CPage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2015</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Kirsten Mason</DisplayName>
        <AccountId>259</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_dlc_DocId xmlns="ffd35472-6145-4b1f-afba-4a26e93d71de">CKD2ZJVQ4D3E-315-11</_dlc_DocId>
    <_dlc_DocIdUrl xmlns="ffd35472-6145-4b1f-afba-4a26e93d71de">
      <Url>http://www.spneteqao.com/fr/about_eqao/about_the_agency/organisme_ouvert/_layouts/15/DocIdRedir.aspx?ID=CKD2ZJVQ4D3E-315-11</Url>
      <Description>CKD2ZJVQ4D3E-315-11</Description>
    </_dlc_DocIdUrl>
    <Archived xmlns="ffd35472-6145-4b1f-afba-4a26e93d71de">false</Archived>
  </documentManagement>
</p:properties>
</file>

<file path=customXml/itemProps1.xml><?xml version="1.0" encoding="utf-8"?>
<ds:datastoreItem xmlns:ds="http://schemas.openxmlformats.org/officeDocument/2006/customXml" ds:itemID="{9BA69CC2-5531-4B1E-8494-BFAB8A49622F}"/>
</file>

<file path=customXml/itemProps2.xml><?xml version="1.0" encoding="utf-8"?>
<ds:datastoreItem xmlns:ds="http://schemas.openxmlformats.org/officeDocument/2006/customXml" ds:itemID="{259EA19D-E880-44E3-B3F7-0B6DC0553AFE}"/>
</file>

<file path=customXml/itemProps3.xml><?xml version="1.0" encoding="utf-8"?>
<ds:datastoreItem xmlns:ds="http://schemas.openxmlformats.org/officeDocument/2006/customXml" ds:itemID="{6ABCCC38-1D3A-4DB9-ACA0-F37127515BC6}"/>
</file>

<file path=customXml/itemProps4.xml><?xml version="1.0" encoding="utf-8"?>
<ds:datastoreItem xmlns:ds="http://schemas.openxmlformats.org/officeDocument/2006/customXml" ds:itemID="{0B9AE286-F0BA-477A-8B6B-B21071154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troisième trimestre de 2015</dc:title>
  <dc:creator>Keeling, Angela (MGS)</dc:creator>
  <cp:lastModifiedBy>Kirsten Mason</cp:lastModifiedBy>
  <cp:lastPrinted>2016-04-22T13:15:17Z</cp:lastPrinted>
  <dcterms:created xsi:type="dcterms:W3CDTF">2014-01-23T19:45:31Z</dcterms:created>
  <dcterms:modified xsi:type="dcterms:W3CDTF">2016-05-26T14:03:09Z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a45b241f-a7c7-47fd-8cf8-c5fcbe5f1dcd</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